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600" windowHeight="7935" activeTab="2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Folha1!$A$5:$I$5</definedName>
  </definedNames>
  <calcPr calcId="145621"/>
</workbook>
</file>

<file path=xl/calcChain.xml><?xml version="1.0" encoding="utf-8"?>
<calcChain xmlns="http://schemas.openxmlformats.org/spreadsheetml/2006/main">
  <c r="F9" i="3" l="1"/>
  <c r="F27" i="3"/>
  <c r="F28" i="3"/>
  <c r="F19" i="3"/>
  <c r="F20" i="3"/>
  <c r="F26" i="3"/>
  <c r="F6" i="3"/>
  <c r="F14" i="3"/>
  <c r="F25" i="3"/>
  <c r="F13" i="3"/>
  <c r="E11" i="3"/>
  <c r="F11" i="3" s="1"/>
  <c r="E4" i="3"/>
  <c r="F4" i="3" s="1"/>
  <c r="E12" i="3"/>
  <c r="F12" i="3" s="1"/>
  <c r="E29" i="3"/>
  <c r="F29" i="3" s="1"/>
  <c r="E7" i="3"/>
  <c r="F7" i="3" s="1"/>
  <c r="E10" i="3"/>
  <c r="F10" i="3" s="1"/>
  <c r="E21" i="3"/>
  <c r="F21" i="3" s="1"/>
  <c r="E24" i="3"/>
  <c r="F24" i="3" s="1"/>
  <c r="E15" i="3"/>
  <c r="F15" i="3" s="1"/>
  <c r="E16" i="3"/>
  <c r="F16" i="3" s="1"/>
  <c r="E23" i="3"/>
  <c r="F23" i="3" s="1"/>
  <c r="E17" i="3"/>
  <c r="F17" i="3" s="1"/>
  <c r="E22" i="3"/>
  <c r="F22" i="3" s="1"/>
  <c r="E5" i="3"/>
  <c r="F5" i="3" s="1"/>
  <c r="E8" i="3"/>
  <c r="F8" i="3" s="1"/>
  <c r="F26" i="2"/>
  <c r="F23" i="2"/>
  <c r="F13" i="2"/>
  <c r="F9" i="2"/>
  <c r="F18" i="2"/>
  <c r="F5" i="2"/>
  <c r="F7" i="2"/>
  <c r="F20" i="2"/>
  <c r="F27" i="2"/>
  <c r="F24" i="2"/>
  <c r="F29" i="2"/>
  <c r="F25" i="2"/>
  <c r="F28" i="2"/>
  <c r="E10" i="2"/>
  <c r="F10" i="2" s="1"/>
  <c r="E14" i="2"/>
  <c r="F14" i="2" s="1"/>
  <c r="E17" i="2"/>
  <c r="F17" i="2" s="1"/>
  <c r="E15" i="2"/>
  <c r="F15" i="2" s="1"/>
  <c r="E16" i="2"/>
  <c r="F16" i="2" s="1"/>
  <c r="E22" i="2"/>
  <c r="F22" i="2" s="1"/>
  <c r="E6" i="2"/>
  <c r="F6" i="2" s="1"/>
  <c r="E4" i="2"/>
  <c r="F4" i="2" s="1"/>
  <c r="E8" i="2"/>
  <c r="F8" i="2" s="1"/>
  <c r="E19" i="2"/>
  <c r="F19" i="2" s="1"/>
  <c r="E21" i="2"/>
  <c r="F21" i="2" s="1"/>
  <c r="E11" i="2"/>
  <c r="F11" i="2" s="1"/>
  <c r="G12" i="1"/>
  <c r="G9" i="1"/>
  <c r="G7" i="1"/>
  <c r="G10" i="1"/>
  <c r="G13" i="1"/>
  <c r="G14" i="1"/>
  <c r="G11" i="1"/>
  <c r="G15" i="1"/>
  <c r="G16" i="1"/>
  <c r="G8" i="1"/>
  <c r="F18" i="3"/>
  <c r="F12" i="2"/>
</calcChain>
</file>

<file path=xl/sharedStrings.xml><?xml version="1.0" encoding="utf-8"?>
<sst xmlns="http://schemas.openxmlformats.org/spreadsheetml/2006/main" count="171" uniqueCount="119">
  <si>
    <t>Total</t>
  </si>
  <si>
    <t>Santana</t>
  </si>
  <si>
    <t>Machico</t>
  </si>
  <si>
    <t>Santa Cruz</t>
  </si>
  <si>
    <t>Funchal</t>
  </si>
  <si>
    <t>Câmara de Lobos</t>
  </si>
  <si>
    <t>Ribeira Brava</t>
  </si>
  <si>
    <t>Ponta do Sol</t>
  </si>
  <si>
    <t>São Vicente</t>
  </si>
  <si>
    <t>Porto Moniz</t>
  </si>
  <si>
    <t>Calheta</t>
  </si>
  <si>
    <t>Concelho</t>
  </si>
  <si>
    <t>Nome do aluno</t>
  </si>
  <si>
    <t>Apreciação</t>
  </si>
  <si>
    <t>Teórica (cot)</t>
  </si>
  <si>
    <t>Prática (nº de falhas)</t>
  </si>
  <si>
    <t>Prática (cotação)</t>
  </si>
  <si>
    <t>1º Ciclo do Ensino Básico</t>
  </si>
  <si>
    <t>2º Ciclo do Ensino Básico</t>
  </si>
  <si>
    <t>Escola</t>
  </si>
  <si>
    <t>Lucinda Andrade</t>
  </si>
  <si>
    <t xml:space="preserve">Francisco M S Barreto </t>
  </si>
  <si>
    <t xml:space="preserve">Ângelo Augusto da Silva </t>
  </si>
  <si>
    <t xml:space="preserve">Estreito de Câmara de Lobos </t>
  </si>
  <si>
    <t xml:space="preserve">Caniço </t>
  </si>
  <si>
    <t xml:space="preserve">São Jorge </t>
  </si>
  <si>
    <t xml:space="preserve">Alfredo Ferreira Nóbrega Júnior </t>
  </si>
  <si>
    <t xml:space="preserve">Santo António </t>
  </si>
  <si>
    <t xml:space="preserve">Santa Cruz </t>
  </si>
  <si>
    <t xml:space="preserve">Porto da Cruz </t>
  </si>
  <si>
    <t xml:space="preserve">Gonçalves Zarco </t>
  </si>
  <si>
    <t>Curral das Freiras</t>
  </si>
  <si>
    <t xml:space="preserve"> Torre</t>
  </si>
  <si>
    <t xml:space="preserve">Padre Manuel Álvares </t>
  </si>
  <si>
    <t xml:space="preserve">Bartolomeu Perestrelo </t>
  </si>
  <si>
    <t>Horácio Bento Gouveia</t>
  </si>
  <si>
    <t>Louros</t>
  </si>
  <si>
    <t>Caniçal</t>
  </si>
  <si>
    <t>Campanário</t>
  </si>
  <si>
    <t xml:space="preserve">Infante D. Henrique </t>
  </si>
  <si>
    <t>3º Ciclo do Ensino Básico</t>
  </si>
  <si>
    <t>São Roque - Eduardo Brazão Castro</t>
  </si>
  <si>
    <t>Carmo - Luís Maurílio Silva Dantas</t>
  </si>
  <si>
    <t>André Santos</t>
  </si>
  <si>
    <t xml:space="preserve">EB1/PE de Santana </t>
  </si>
  <si>
    <t>Diogo Azevedo</t>
  </si>
  <si>
    <t xml:space="preserve">EB1/PE Lombada </t>
  </si>
  <si>
    <t>André dos Santos Faria Relva</t>
  </si>
  <si>
    <t xml:space="preserve">EB1/PE do Foro </t>
  </si>
  <si>
    <t>Vanessa Costa</t>
  </si>
  <si>
    <t xml:space="preserve">EB1/PE da Serra de Água </t>
  </si>
  <si>
    <t>Mariana Aguiar</t>
  </si>
  <si>
    <t>EB1/PE de Porto Moniz</t>
  </si>
  <si>
    <t>Margarida Marcos Osório</t>
  </si>
  <si>
    <t xml:space="preserve">EB1/PE Santo António da Serra </t>
  </si>
  <si>
    <t>César Tiago Vieira Gonçalves</t>
  </si>
  <si>
    <t>Polly Jéssica Silva Pereira</t>
  </si>
  <si>
    <t>Joseph Cristóvão Teixeira Freitas</t>
  </si>
  <si>
    <t>Diogo Dinarte Pita Temtem</t>
  </si>
  <si>
    <t>Mateus Rodrigues.</t>
  </si>
  <si>
    <t>António Edgar Martins Freitas</t>
  </si>
  <si>
    <t>Andreia Correia</t>
  </si>
  <si>
    <t>Beatriz Henriques</t>
  </si>
  <si>
    <t>Nuno José Silva Oliveira</t>
  </si>
  <si>
    <t>João Bettencourt</t>
  </si>
  <si>
    <t>Bruno Timóteo da Silva Gomes</t>
  </si>
  <si>
    <t>Hugo Luís Martins Silva</t>
  </si>
  <si>
    <t>Bruno Pestana</t>
  </si>
  <si>
    <t>Carolina Isabel Duarte Aguiar</t>
  </si>
  <si>
    <t>Gonçalo Rodrigues Pereira</t>
  </si>
  <si>
    <t>Beatriz Fabiana Faria Sousa</t>
  </si>
  <si>
    <t>Vicente Pestana Câmara</t>
  </si>
  <si>
    <t>Ilídio Rodrigo Branco Vicente</t>
  </si>
  <si>
    <t>Rúben Tiago Sousa Lucas</t>
  </si>
  <si>
    <t>Pedro Luís Ferreira Fernandes</t>
  </si>
  <si>
    <t>Gonçalo Andrade Góis</t>
  </si>
  <si>
    <r>
      <t>João Tomás Gonçalves Jesus</t>
    </r>
    <r>
      <rPr>
        <sz val="11"/>
        <color rgb="FF000000"/>
        <rFont val="Calibri"/>
        <family val="2"/>
        <scheme val="minor"/>
      </rPr>
      <t xml:space="preserve">  </t>
    </r>
  </si>
  <si>
    <t>Jorge Gouveia</t>
  </si>
  <si>
    <t>Gonçalo Nuno Basílio Tavares</t>
  </si>
  <si>
    <t>Hugo Carvalho</t>
  </si>
  <si>
    <t>Francisco Olival</t>
  </si>
  <si>
    <t>Alexandre Luís Moreira Lucas</t>
  </si>
  <si>
    <t>João Martins</t>
  </si>
  <si>
    <t>João André do Espírito Santo</t>
  </si>
  <si>
    <t>Leandro Coelho</t>
  </si>
  <si>
    <t>Andreia José Freitas Teles</t>
  </si>
  <si>
    <t>João Álvaro Freitas Gonçalves</t>
  </si>
  <si>
    <t>TEER 2012/2013</t>
  </si>
  <si>
    <t>EB1/PE Lombo Segundo</t>
  </si>
  <si>
    <t>Guilherme Fernandes</t>
  </si>
  <si>
    <t>EB1/PE da Camacha</t>
  </si>
  <si>
    <t>Bernardo Rodrigues</t>
  </si>
  <si>
    <t>EB1/PE Estreito da Calheta</t>
  </si>
  <si>
    <t>José Teixeira</t>
  </si>
  <si>
    <t>EB1/PE da Boaventura</t>
  </si>
  <si>
    <t>João Lopes</t>
  </si>
  <si>
    <t>Tiago Freitas</t>
  </si>
  <si>
    <t>Sebastien Gonçalves</t>
  </si>
  <si>
    <t>Ricardo Ramos</t>
  </si>
  <si>
    <t>Daniela Pombo</t>
  </si>
  <si>
    <r>
      <t xml:space="preserve"> </t>
    </r>
    <r>
      <rPr>
        <sz val="12"/>
        <color theme="1"/>
        <rFont val="Calibri"/>
        <family val="2"/>
        <scheme val="minor"/>
      </rPr>
      <t>Diana Sofia Ponte Camacho</t>
    </r>
  </si>
  <si>
    <t>José Rodrigo Gonçalves Mano</t>
  </si>
  <si>
    <t>Rúben Freitas</t>
  </si>
  <si>
    <t>Joana Vieira</t>
  </si>
  <si>
    <t>Alexandre Berenguer</t>
  </si>
  <si>
    <t>André Bernardo Gouveia</t>
  </si>
  <si>
    <t>José Vares</t>
  </si>
  <si>
    <t>Francisco Ribeiro</t>
  </si>
  <si>
    <t>Diogo Rafael dos Reis Soares</t>
  </si>
  <si>
    <t>João Vieira</t>
  </si>
  <si>
    <t>Gonçalo Vieira</t>
  </si>
  <si>
    <t>Pedro Jardim</t>
  </si>
  <si>
    <t>Tiago Luís</t>
  </si>
  <si>
    <t xml:space="preserve">Marco Nóbrega  </t>
  </si>
  <si>
    <t xml:space="preserve">Vítor Gonçalves  </t>
  </si>
  <si>
    <t xml:space="preserve">Pedro Diogo Camacho Gonçalves  </t>
  </si>
  <si>
    <t>1º</t>
  </si>
  <si>
    <t>2º</t>
  </si>
  <si>
    <t>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</si>
</sst>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rgb="FF000000"/>
      <name val="Segoe UI"/>
      <family val="2"/>
    </font>
    <font>
      <sz val="12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1" fillId="3" borderId="3" xfId="0" applyFont="1" applyFill="1" applyBorder="1"/>
    <xf numFmtId="0" fontId="1" fillId="0" borderId="3" xfId="0" applyFont="1" applyBorder="1"/>
    <xf numFmtId="0" fontId="1" fillId="4" borderId="4" xfId="0" applyFont="1" applyFill="1" applyBorder="1"/>
    <xf numFmtId="0" fontId="2" fillId="0" borderId="5" xfId="0" applyFont="1" applyBorder="1"/>
    <xf numFmtId="0" fontId="0" fillId="4" borderId="6" xfId="0" applyFill="1" applyBorder="1"/>
    <xf numFmtId="0" fontId="3" fillId="0" borderId="5" xfId="0" applyFont="1" applyBorder="1"/>
    <xf numFmtId="0" fontId="0" fillId="0" borderId="8" xfId="0" applyBorder="1"/>
    <xf numFmtId="0" fontId="0" fillId="4" borderId="9" xfId="0" applyFill="1" applyBorder="1"/>
    <xf numFmtId="0" fontId="0" fillId="0" borderId="0" xfId="0" applyBorder="1"/>
    <xf numFmtId="0" fontId="0" fillId="4" borderId="0" xfId="0" applyFill="1" applyBorder="1"/>
    <xf numFmtId="0" fontId="0" fillId="4" borderId="10" xfId="0" applyFill="1" applyBorder="1"/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0" fontId="0" fillId="4" borderId="14" xfId="0" applyFill="1" applyBorder="1"/>
    <xf numFmtId="0" fontId="0" fillId="0" borderId="13" xfId="0" applyBorder="1"/>
    <xf numFmtId="0" fontId="0" fillId="0" borderId="15" xfId="0" applyBorder="1"/>
    <xf numFmtId="0" fontId="4" fillId="0" borderId="16" xfId="0" applyFont="1" applyBorder="1"/>
    <xf numFmtId="0" fontId="4" fillId="2" borderId="17" xfId="0" applyFont="1" applyFill="1" applyBorder="1"/>
    <xf numFmtId="0" fontId="4" fillId="3" borderId="16" xfId="0" applyFont="1" applyFill="1" applyBorder="1"/>
    <xf numFmtId="0" fontId="4" fillId="4" borderId="18" xfId="0" applyFont="1" applyFill="1" applyBorder="1"/>
    <xf numFmtId="0" fontId="6" fillId="2" borderId="1" xfId="0" applyFont="1" applyFill="1" applyBorder="1" applyAlignment="1">
      <alignment horizontal="left" wrapText="1"/>
    </xf>
    <xf numFmtId="0" fontId="0" fillId="5" borderId="0" xfId="0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5" borderId="19" xfId="0" applyFill="1" applyBorder="1"/>
    <xf numFmtId="0" fontId="0" fillId="2" borderId="1" xfId="0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9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8" xfId="0" applyFont="1" applyBorder="1"/>
    <xf numFmtId="0" fontId="0" fillId="4" borderId="6" xfId="0" applyFill="1" applyBorder="1" applyAlignment="1">
      <alignment horizontal="right"/>
    </xf>
    <xf numFmtId="0" fontId="0" fillId="4" borderId="14" xfId="0" applyFill="1" applyBorder="1" applyAlignment="1">
      <alignment horizontal="right"/>
    </xf>
    <xf numFmtId="0" fontId="0" fillId="0" borderId="0" xfId="0" applyBorder="1" applyAlignment="1"/>
    <xf numFmtId="0" fontId="0" fillId="2" borderId="1" xfId="0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/>
    </xf>
    <xf numFmtId="0" fontId="0" fillId="5" borderId="21" xfId="0" applyFill="1" applyBorder="1"/>
    <xf numFmtId="0" fontId="0" fillId="2" borderId="13" xfId="0" applyFill="1" applyBorder="1" applyAlignment="1">
      <alignment horizontal="left"/>
    </xf>
    <xf numFmtId="0" fontId="0" fillId="5" borderId="0" xfId="0" applyFill="1" applyBorder="1"/>
    <xf numFmtId="0" fontId="0" fillId="5" borderId="21" xfId="0" applyFill="1" applyBorder="1" applyAlignment="1">
      <alignment horizontal="left"/>
    </xf>
    <xf numFmtId="0" fontId="2" fillId="0" borderId="7" xfId="0" applyFont="1" applyBorder="1"/>
    <xf numFmtId="0" fontId="5" fillId="0" borderId="8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21" sqref="G21"/>
    </sheetView>
  </sheetViews>
  <sheetFormatPr defaultRowHeight="15" x14ac:dyDescent="0.25"/>
  <cols>
    <col min="1" max="1" width="16.85546875" customWidth="1"/>
    <col min="2" max="2" width="27.7109375" customWidth="1"/>
    <col min="3" max="3" width="27" customWidth="1"/>
    <col min="4" max="4" width="13.42578125" customWidth="1"/>
    <col min="5" max="5" width="20.42578125" hidden="1" customWidth="1"/>
    <col min="6" max="6" width="17.7109375" customWidth="1"/>
    <col min="7" max="7" width="8.5703125" customWidth="1"/>
    <col min="8" max="8" width="14" customWidth="1"/>
    <col min="9" max="9" width="12.7109375" customWidth="1"/>
  </cols>
  <sheetData>
    <row r="1" spans="1:9" x14ac:dyDescent="0.25">
      <c r="A1" s="12"/>
      <c r="B1" s="12"/>
      <c r="C1" s="11"/>
      <c r="D1" s="11"/>
      <c r="E1" s="11"/>
      <c r="F1" s="11"/>
      <c r="G1" s="11"/>
      <c r="H1" s="11"/>
      <c r="I1" s="11"/>
    </row>
    <row r="2" spans="1:9" x14ac:dyDescent="0.25">
      <c r="A2" s="12"/>
      <c r="B2" s="12"/>
      <c r="C2" s="39"/>
      <c r="D2" s="11"/>
      <c r="E2" s="11"/>
      <c r="F2" s="11"/>
      <c r="G2" s="11"/>
      <c r="H2" s="11"/>
      <c r="I2" s="11"/>
    </row>
    <row r="3" spans="1:9" x14ac:dyDescent="0.25">
      <c r="A3" s="12"/>
      <c r="B3" s="12"/>
      <c r="C3" s="11" t="s">
        <v>87</v>
      </c>
      <c r="D3" s="11" t="s">
        <v>17</v>
      </c>
      <c r="E3" s="11"/>
      <c r="F3" s="11"/>
      <c r="G3" s="11"/>
      <c r="H3" s="11"/>
      <c r="I3" s="11"/>
    </row>
    <row r="4" spans="1:9" x14ac:dyDescent="0.25">
      <c r="A4" s="12"/>
      <c r="B4" s="12"/>
      <c r="C4" s="11"/>
      <c r="D4" s="11"/>
      <c r="E4" s="11"/>
      <c r="F4" s="11"/>
      <c r="G4" s="11"/>
      <c r="H4" s="11"/>
      <c r="I4" s="11"/>
    </row>
    <row r="5" spans="1:9" ht="15.75" thickBot="1" x14ac:dyDescent="0.3">
      <c r="A5" s="19"/>
      <c r="B5" s="19"/>
      <c r="C5" s="19"/>
      <c r="D5" s="11"/>
      <c r="E5" s="11"/>
      <c r="F5" s="11"/>
      <c r="G5" s="11"/>
      <c r="H5" s="11"/>
      <c r="I5" s="11"/>
    </row>
    <row r="6" spans="1:9" ht="16.5" thickTop="1" x14ac:dyDescent="0.25">
      <c r="A6" s="21" t="s">
        <v>11</v>
      </c>
      <c r="B6" s="41" t="s">
        <v>19</v>
      </c>
      <c r="C6" s="22" t="s">
        <v>12</v>
      </c>
      <c r="D6" s="20" t="s">
        <v>14</v>
      </c>
      <c r="E6" s="20" t="s">
        <v>15</v>
      </c>
      <c r="F6" s="20" t="s">
        <v>16</v>
      </c>
      <c r="G6" s="20" t="s">
        <v>0</v>
      </c>
      <c r="H6" s="23" t="s">
        <v>13</v>
      </c>
      <c r="I6" s="11"/>
    </row>
    <row r="7" spans="1:9" x14ac:dyDescent="0.25">
      <c r="A7" s="15" t="s">
        <v>6</v>
      </c>
      <c r="B7" s="42" t="s">
        <v>50</v>
      </c>
      <c r="C7" s="40" t="s">
        <v>51</v>
      </c>
      <c r="D7" s="1">
        <v>63</v>
      </c>
      <c r="E7" s="1"/>
      <c r="F7" s="1">
        <v>100</v>
      </c>
      <c r="G7" s="1">
        <f>D7+F7</f>
        <v>163</v>
      </c>
      <c r="H7" s="38" t="s">
        <v>116</v>
      </c>
      <c r="I7" s="11"/>
    </row>
    <row r="8" spans="1:9" x14ac:dyDescent="0.25">
      <c r="A8" s="15" t="s">
        <v>8</v>
      </c>
      <c r="B8" s="44" t="s">
        <v>94</v>
      </c>
      <c r="C8" s="24" t="s">
        <v>56</v>
      </c>
      <c r="D8" s="1">
        <v>66</v>
      </c>
      <c r="E8" s="1"/>
      <c r="F8" s="1">
        <v>95</v>
      </c>
      <c r="G8" s="1">
        <f>D8+F8</f>
        <v>161</v>
      </c>
      <c r="H8" s="38" t="s">
        <v>117</v>
      </c>
      <c r="I8" s="11"/>
    </row>
    <row r="9" spans="1:9" ht="15.75" x14ac:dyDescent="0.25">
      <c r="A9" s="15" t="s">
        <v>3</v>
      </c>
      <c r="B9" s="42" t="s">
        <v>90</v>
      </c>
      <c r="C9" s="26" t="s">
        <v>91</v>
      </c>
      <c r="D9" s="1">
        <v>57</v>
      </c>
      <c r="E9" s="1"/>
      <c r="F9" s="1">
        <v>100</v>
      </c>
      <c r="G9" s="1">
        <f>D9+F9</f>
        <v>157</v>
      </c>
      <c r="H9" s="17"/>
      <c r="I9" s="11"/>
    </row>
    <row r="10" spans="1:9" x14ac:dyDescent="0.25">
      <c r="A10" s="15" t="s">
        <v>7</v>
      </c>
      <c r="B10" s="27" t="s">
        <v>46</v>
      </c>
      <c r="C10" s="28" t="s">
        <v>47</v>
      </c>
      <c r="D10" s="1">
        <v>62</v>
      </c>
      <c r="E10" s="1"/>
      <c r="F10" s="1">
        <v>95</v>
      </c>
      <c r="G10" s="1">
        <f>D10+F10</f>
        <v>157</v>
      </c>
      <c r="H10" s="38" t="s">
        <v>118</v>
      </c>
      <c r="I10" s="11"/>
    </row>
    <row r="11" spans="1:9" ht="15.75" x14ac:dyDescent="0.25">
      <c r="A11" s="15" t="s">
        <v>10</v>
      </c>
      <c r="B11" s="44" t="s">
        <v>92</v>
      </c>
      <c r="C11" s="29" t="s">
        <v>93</v>
      </c>
      <c r="D11" s="1">
        <v>57</v>
      </c>
      <c r="E11" s="1"/>
      <c r="F11" s="1">
        <v>100</v>
      </c>
      <c r="G11" s="1">
        <f>D11+F11</f>
        <v>157</v>
      </c>
      <c r="H11" s="17"/>
      <c r="I11" s="11"/>
    </row>
    <row r="12" spans="1:9" x14ac:dyDescent="0.25">
      <c r="A12" s="15" t="s">
        <v>1</v>
      </c>
      <c r="B12" s="42" t="s">
        <v>44</v>
      </c>
      <c r="C12" s="28" t="s">
        <v>45</v>
      </c>
      <c r="D12" s="1">
        <v>61</v>
      </c>
      <c r="E12" s="1"/>
      <c r="F12" s="1">
        <v>95</v>
      </c>
      <c r="G12" s="1">
        <f>D12+F12</f>
        <v>156</v>
      </c>
      <c r="H12" s="17"/>
      <c r="I12" s="11"/>
    </row>
    <row r="13" spans="1:9" ht="15.75" x14ac:dyDescent="0.25">
      <c r="A13" s="15" t="s">
        <v>4</v>
      </c>
      <c r="B13" s="44" t="s">
        <v>88</v>
      </c>
      <c r="C13" s="26" t="s">
        <v>89</v>
      </c>
      <c r="D13" s="1">
        <v>56</v>
      </c>
      <c r="E13" s="1"/>
      <c r="F13" s="1">
        <v>100</v>
      </c>
      <c r="G13" s="1">
        <f>D13+F13</f>
        <v>156</v>
      </c>
      <c r="H13" s="17"/>
      <c r="I13" s="11"/>
    </row>
    <row r="14" spans="1:9" x14ac:dyDescent="0.25">
      <c r="A14" s="15" t="s">
        <v>5</v>
      </c>
      <c r="B14" s="45" t="s">
        <v>48</v>
      </c>
      <c r="C14" s="28" t="s">
        <v>49</v>
      </c>
      <c r="D14" s="1">
        <v>51</v>
      </c>
      <c r="E14" s="1"/>
      <c r="F14" s="1">
        <v>100</v>
      </c>
      <c r="G14" s="1">
        <f>D14+F14</f>
        <v>151</v>
      </c>
      <c r="H14" s="17"/>
      <c r="I14" s="11"/>
    </row>
    <row r="15" spans="1:9" x14ac:dyDescent="0.25">
      <c r="A15" s="15" t="s">
        <v>2</v>
      </c>
      <c r="B15" s="27" t="s">
        <v>54</v>
      </c>
      <c r="C15" s="28" t="s">
        <v>55</v>
      </c>
      <c r="D15" s="1">
        <v>47</v>
      </c>
      <c r="E15" s="1"/>
      <c r="F15" s="1">
        <v>95</v>
      </c>
      <c r="G15" s="1">
        <f>D15+F15</f>
        <v>142</v>
      </c>
      <c r="H15" s="17"/>
      <c r="I15" s="11"/>
    </row>
    <row r="16" spans="1:9" ht="15.75" thickBot="1" x14ac:dyDescent="0.3">
      <c r="A16" s="16" t="s">
        <v>9</v>
      </c>
      <c r="B16" s="25" t="s">
        <v>52</v>
      </c>
      <c r="C16" s="43" t="s">
        <v>53</v>
      </c>
      <c r="D16" s="1">
        <v>47</v>
      </c>
      <c r="E16" s="18"/>
      <c r="F16" s="1">
        <v>90</v>
      </c>
      <c r="G16" s="1">
        <f>D16+F16</f>
        <v>137</v>
      </c>
      <c r="H16" s="17"/>
      <c r="I16" s="11"/>
    </row>
    <row r="17" spans="1:9" ht="15.75" thickTop="1" x14ac:dyDescent="0.25">
      <c r="A17" s="13"/>
      <c r="B17" s="13"/>
      <c r="C17" s="14"/>
      <c r="D17" s="14"/>
      <c r="E17" s="14"/>
      <c r="F17" s="14"/>
      <c r="G17" s="14"/>
      <c r="H17" s="14"/>
      <c r="I17" s="11"/>
    </row>
    <row r="18" spans="1:9" x14ac:dyDescent="0.25">
      <c r="A18" s="12"/>
      <c r="B18" s="12"/>
      <c r="C18" s="11"/>
      <c r="D18" s="11"/>
      <c r="E18" s="11"/>
      <c r="F18" s="11"/>
      <c r="G18" s="11"/>
      <c r="H18" s="11"/>
      <c r="I18" s="11"/>
    </row>
    <row r="19" spans="1:9" x14ac:dyDescent="0.25">
      <c r="A19" s="12"/>
      <c r="B19" s="12"/>
      <c r="C19" s="11"/>
      <c r="D19" s="11"/>
      <c r="E19" s="11"/>
      <c r="F19" s="11"/>
      <c r="G19" s="11"/>
      <c r="H19" s="11"/>
      <c r="I19" s="11"/>
    </row>
    <row r="20" spans="1:9" x14ac:dyDescent="0.25">
      <c r="A20" s="12"/>
      <c r="B20" s="12"/>
      <c r="C20" s="11"/>
      <c r="D20" s="11"/>
      <c r="E20" s="11"/>
      <c r="F20" s="11"/>
      <c r="G20" s="11"/>
      <c r="H20" s="11"/>
      <c r="I20" s="11"/>
    </row>
    <row r="21" spans="1:9" x14ac:dyDescent="0.25">
      <c r="A21" s="12"/>
      <c r="B21" s="12"/>
      <c r="C21" s="11"/>
      <c r="D21" s="11"/>
      <c r="E21" s="11"/>
      <c r="F21" s="11"/>
      <c r="G21" s="11"/>
      <c r="H21" s="11"/>
      <c r="I21" s="11"/>
    </row>
    <row r="22" spans="1:9" x14ac:dyDescent="0.25">
      <c r="A22" s="12"/>
      <c r="B22" s="12"/>
      <c r="C22" s="11"/>
      <c r="D22" s="11"/>
      <c r="E22" s="11"/>
      <c r="F22" s="11"/>
      <c r="G22" s="11"/>
      <c r="H22" s="11"/>
      <c r="I22" s="11"/>
    </row>
    <row r="23" spans="1:9" x14ac:dyDescent="0.25">
      <c r="A23" s="12"/>
      <c r="B23" s="12"/>
      <c r="C23" s="11"/>
      <c r="D23" s="11"/>
      <c r="E23" s="11"/>
      <c r="F23" s="11"/>
      <c r="G23" s="11"/>
      <c r="H23" s="11"/>
      <c r="I23" s="11"/>
    </row>
    <row r="24" spans="1:9" x14ac:dyDescent="0.25">
      <c r="A24" s="12"/>
      <c r="B24" s="12"/>
      <c r="C24" s="11"/>
      <c r="D24" s="11"/>
      <c r="E24" s="11"/>
      <c r="F24" s="11"/>
      <c r="G24" s="11"/>
      <c r="H24" s="11"/>
      <c r="I24" s="11"/>
    </row>
  </sheetData>
  <sortState ref="A7:H16">
    <sortCondition descending="1" ref="G7"/>
  </sortState>
  <conditionalFormatting sqref="J15">
    <cfRule type="top10" dxfId="0" priority="3" rank="11"/>
  </conditionalFormatting>
  <conditionalFormatting sqref="H7:H16">
    <cfRule type="dataBar" priority="9">
      <dataBar>
        <cfvo type="min"/>
        <cfvo type="max"/>
        <color rgb="FFFFB628"/>
      </dataBar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7" zoomScale="90" zoomScaleNormal="90" workbookViewId="0">
      <selection activeCell="F4" sqref="F4:F29"/>
    </sheetView>
  </sheetViews>
  <sheetFormatPr defaultRowHeight="15" x14ac:dyDescent="0.25"/>
  <cols>
    <col min="1" max="1" width="28.85546875" customWidth="1"/>
    <col min="2" max="2" width="23.28515625" customWidth="1"/>
    <col min="3" max="3" width="15.28515625" customWidth="1"/>
    <col min="4" max="4" width="24.7109375" hidden="1" customWidth="1"/>
    <col min="5" max="5" width="20.28515625" customWidth="1"/>
    <col min="7" max="7" width="13.7109375" customWidth="1"/>
  </cols>
  <sheetData>
    <row r="1" spans="1:7" x14ac:dyDescent="0.25">
      <c r="B1" t="s">
        <v>87</v>
      </c>
      <c r="C1" t="s">
        <v>18</v>
      </c>
    </row>
    <row r="2" spans="1:7" ht="15.75" thickBot="1" x14ac:dyDescent="0.3"/>
    <row r="3" spans="1:7" ht="18.75" x14ac:dyDescent="0.3">
      <c r="A3" s="2" t="s">
        <v>19</v>
      </c>
      <c r="B3" s="3" t="s">
        <v>12</v>
      </c>
      <c r="C3" s="4" t="s">
        <v>14</v>
      </c>
      <c r="D3" s="4" t="s">
        <v>15</v>
      </c>
      <c r="E3" s="4" t="s">
        <v>16</v>
      </c>
      <c r="F3" s="4" t="s">
        <v>0</v>
      </c>
      <c r="G3" s="5" t="s">
        <v>13</v>
      </c>
    </row>
    <row r="4" spans="1:7" ht="15.75" x14ac:dyDescent="0.25">
      <c r="A4" s="8" t="s">
        <v>34</v>
      </c>
      <c r="B4" s="30" t="s">
        <v>69</v>
      </c>
      <c r="C4" s="1">
        <v>85</v>
      </c>
      <c r="D4" s="1"/>
      <c r="E4" s="1">
        <f>100-D4*5</f>
        <v>100</v>
      </c>
      <c r="F4" s="1">
        <f>C4+E4</f>
        <v>185</v>
      </c>
      <c r="G4" s="37" t="s">
        <v>116</v>
      </c>
    </row>
    <row r="5" spans="1:7" ht="15.75" x14ac:dyDescent="0.25">
      <c r="A5" s="6" t="s">
        <v>29</v>
      </c>
      <c r="B5" s="30" t="s">
        <v>98</v>
      </c>
      <c r="C5" s="1">
        <v>85</v>
      </c>
      <c r="D5" s="1"/>
      <c r="E5" s="1">
        <v>95</v>
      </c>
      <c r="F5" s="1">
        <f>C5+E5</f>
        <v>180</v>
      </c>
      <c r="G5" s="37" t="s">
        <v>117</v>
      </c>
    </row>
    <row r="6" spans="1:7" ht="15.75" x14ac:dyDescent="0.25">
      <c r="A6" s="8" t="s">
        <v>33</v>
      </c>
      <c r="B6" s="30" t="s">
        <v>68</v>
      </c>
      <c r="C6" s="1">
        <v>80</v>
      </c>
      <c r="D6" s="1"/>
      <c r="E6" s="1">
        <f>100-D6*5</f>
        <v>100</v>
      </c>
      <c r="F6" s="1">
        <f>C6+E6</f>
        <v>180</v>
      </c>
      <c r="G6" s="37" t="s">
        <v>118</v>
      </c>
    </row>
    <row r="7" spans="1:7" ht="15.75" x14ac:dyDescent="0.25">
      <c r="A7" s="6" t="s">
        <v>26</v>
      </c>
      <c r="B7" s="30" t="s">
        <v>61</v>
      </c>
      <c r="C7" s="1">
        <v>82</v>
      </c>
      <c r="D7" s="1"/>
      <c r="E7" s="1">
        <v>95</v>
      </c>
      <c r="F7" s="1">
        <f>C7+E7</f>
        <v>177</v>
      </c>
      <c r="G7" s="7"/>
    </row>
    <row r="8" spans="1:7" ht="15.75" x14ac:dyDescent="0.25">
      <c r="A8" s="8" t="s">
        <v>35</v>
      </c>
      <c r="B8" s="30" t="s">
        <v>70</v>
      </c>
      <c r="C8" s="1">
        <v>76</v>
      </c>
      <c r="D8" s="1"/>
      <c r="E8" s="1">
        <f>100-D8*5</f>
        <v>100</v>
      </c>
      <c r="F8" s="1">
        <f>C8+E8</f>
        <v>176</v>
      </c>
      <c r="G8" s="7"/>
    </row>
    <row r="9" spans="1:7" ht="15.75" x14ac:dyDescent="0.25">
      <c r="A9" s="6" t="s">
        <v>23</v>
      </c>
      <c r="B9" s="30" t="s">
        <v>59</v>
      </c>
      <c r="C9" s="1">
        <v>80</v>
      </c>
      <c r="D9" s="1"/>
      <c r="E9" s="1">
        <v>95</v>
      </c>
      <c r="F9" s="1">
        <f>C9+E9</f>
        <v>175</v>
      </c>
      <c r="G9" s="7"/>
    </row>
    <row r="10" spans="1:7" ht="15.75" x14ac:dyDescent="0.25">
      <c r="A10" s="8" t="s">
        <v>2</v>
      </c>
      <c r="B10" s="30" t="s">
        <v>113</v>
      </c>
      <c r="C10" s="1">
        <v>72</v>
      </c>
      <c r="D10" s="1"/>
      <c r="E10" s="1">
        <f>100-D10*5</f>
        <v>100</v>
      </c>
      <c r="F10" s="1">
        <f>C10+E10</f>
        <v>172</v>
      </c>
      <c r="G10" s="7"/>
    </row>
    <row r="11" spans="1:7" ht="15.75" x14ac:dyDescent="0.25">
      <c r="A11" s="8" t="s">
        <v>39</v>
      </c>
      <c r="B11" s="30" t="s">
        <v>71</v>
      </c>
      <c r="C11" s="1">
        <v>72</v>
      </c>
      <c r="D11" s="1"/>
      <c r="E11" s="1">
        <f>100-D11*5</f>
        <v>100</v>
      </c>
      <c r="F11" s="1">
        <f>C11+E11</f>
        <v>172</v>
      </c>
      <c r="G11" s="7"/>
    </row>
    <row r="12" spans="1:7" ht="15.75" x14ac:dyDescent="0.25">
      <c r="A12" s="6" t="s">
        <v>20</v>
      </c>
      <c r="B12" s="30" t="s">
        <v>57</v>
      </c>
      <c r="C12" s="1">
        <v>76</v>
      </c>
      <c r="D12" s="1">
        <v>0</v>
      </c>
      <c r="E12" s="1">
        <v>95</v>
      </c>
      <c r="F12" s="1">
        <f>C12+E12</f>
        <v>171</v>
      </c>
      <c r="G12" s="7"/>
    </row>
    <row r="13" spans="1:7" ht="15.75" x14ac:dyDescent="0.25">
      <c r="A13" s="6" t="s">
        <v>22</v>
      </c>
      <c r="B13" s="35" t="s">
        <v>100</v>
      </c>
      <c r="C13" s="1">
        <v>81</v>
      </c>
      <c r="D13" s="1"/>
      <c r="E13" s="1">
        <v>90</v>
      </c>
      <c r="F13" s="1">
        <f>C13+E13</f>
        <v>171</v>
      </c>
      <c r="G13" s="7"/>
    </row>
    <row r="14" spans="1:7" ht="15.75" x14ac:dyDescent="0.25">
      <c r="A14" s="6" t="s">
        <v>24</v>
      </c>
      <c r="B14" s="32" t="s">
        <v>101</v>
      </c>
      <c r="C14" s="1">
        <v>71</v>
      </c>
      <c r="D14" s="1"/>
      <c r="E14" s="1">
        <f>100-D14*5</f>
        <v>100</v>
      </c>
      <c r="F14" s="1">
        <f>C14+E14</f>
        <v>171</v>
      </c>
      <c r="G14" s="7"/>
    </row>
    <row r="15" spans="1:7" ht="15.75" x14ac:dyDescent="0.25">
      <c r="A15" s="6" t="s">
        <v>7</v>
      </c>
      <c r="B15" s="30" t="s">
        <v>97</v>
      </c>
      <c r="C15" s="1">
        <v>71</v>
      </c>
      <c r="D15" s="1"/>
      <c r="E15" s="1">
        <f>100-D15*5</f>
        <v>100</v>
      </c>
      <c r="F15" s="1">
        <f>C15+E15</f>
        <v>171</v>
      </c>
      <c r="G15" s="7"/>
    </row>
    <row r="16" spans="1:7" ht="15.75" x14ac:dyDescent="0.25">
      <c r="A16" s="6" t="s">
        <v>10</v>
      </c>
      <c r="B16" s="30" t="s">
        <v>65</v>
      </c>
      <c r="C16" s="1">
        <v>70</v>
      </c>
      <c r="D16" s="1"/>
      <c r="E16" s="1">
        <f>100-D16*5</f>
        <v>100</v>
      </c>
      <c r="F16" s="1">
        <f>C16+E16</f>
        <v>170</v>
      </c>
      <c r="G16" s="7"/>
    </row>
    <row r="17" spans="1:7" ht="15.75" x14ac:dyDescent="0.25">
      <c r="A17" s="8" t="s">
        <v>28</v>
      </c>
      <c r="B17" s="30" t="s">
        <v>114</v>
      </c>
      <c r="C17" s="1">
        <v>67</v>
      </c>
      <c r="D17" s="1"/>
      <c r="E17" s="1">
        <f>100-D17*5</f>
        <v>100</v>
      </c>
      <c r="F17" s="1">
        <f>C17+E17</f>
        <v>167</v>
      </c>
      <c r="G17" s="7"/>
    </row>
    <row r="18" spans="1:7" ht="15.75" x14ac:dyDescent="0.25">
      <c r="A18" s="6" t="s">
        <v>25</v>
      </c>
      <c r="B18" s="30" t="s">
        <v>60</v>
      </c>
      <c r="C18" s="1">
        <v>71</v>
      </c>
      <c r="D18" s="1"/>
      <c r="E18" s="1">
        <v>95</v>
      </c>
      <c r="F18" s="1">
        <f>C18+E18</f>
        <v>166</v>
      </c>
      <c r="G18" s="7"/>
    </row>
    <row r="19" spans="1:7" ht="15.75" x14ac:dyDescent="0.25">
      <c r="A19" s="8" t="s">
        <v>36</v>
      </c>
      <c r="B19" s="30" t="s">
        <v>96</v>
      </c>
      <c r="C19" s="1">
        <v>66</v>
      </c>
      <c r="D19" s="1"/>
      <c r="E19" s="1">
        <f>100-D19*5</f>
        <v>100</v>
      </c>
      <c r="F19" s="1">
        <f>C19+E19</f>
        <v>166</v>
      </c>
      <c r="G19" s="7"/>
    </row>
    <row r="20" spans="1:7" ht="15.75" x14ac:dyDescent="0.25">
      <c r="A20" s="6" t="s">
        <v>27</v>
      </c>
      <c r="B20" s="30" t="s">
        <v>62</v>
      </c>
      <c r="C20" s="1">
        <v>70</v>
      </c>
      <c r="D20" s="1"/>
      <c r="E20" s="1">
        <v>95</v>
      </c>
      <c r="F20" s="1">
        <f>C20+E20</f>
        <v>165</v>
      </c>
      <c r="G20" s="7"/>
    </row>
    <row r="21" spans="1:7" ht="15.75" x14ac:dyDescent="0.25">
      <c r="A21" s="8" t="s">
        <v>38</v>
      </c>
      <c r="B21" s="30" t="s">
        <v>72</v>
      </c>
      <c r="C21" s="1">
        <v>63</v>
      </c>
      <c r="D21" s="1"/>
      <c r="E21" s="1">
        <f>100-D21*5</f>
        <v>100</v>
      </c>
      <c r="F21" s="1">
        <f>C21+E21</f>
        <v>163</v>
      </c>
      <c r="G21" s="7"/>
    </row>
    <row r="22" spans="1:7" ht="15.75" x14ac:dyDescent="0.25">
      <c r="A22" s="8" t="s">
        <v>32</v>
      </c>
      <c r="B22" s="30" t="s">
        <v>67</v>
      </c>
      <c r="C22" s="1">
        <v>62</v>
      </c>
      <c r="D22" s="1"/>
      <c r="E22" s="1">
        <f>100-D22*5</f>
        <v>100</v>
      </c>
      <c r="F22" s="1">
        <f>C22+E22</f>
        <v>162</v>
      </c>
      <c r="G22" s="7"/>
    </row>
    <row r="23" spans="1:7" ht="15.75" x14ac:dyDescent="0.25">
      <c r="A23" s="6" t="s">
        <v>41</v>
      </c>
      <c r="B23" s="30" t="s">
        <v>58</v>
      </c>
      <c r="C23" s="1">
        <v>61</v>
      </c>
      <c r="D23" s="1"/>
      <c r="E23" s="1">
        <v>100</v>
      </c>
      <c r="F23" s="1">
        <f>C23+E23</f>
        <v>161</v>
      </c>
      <c r="G23" s="7"/>
    </row>
    <row r="24" spans="1:7" ht="15.75" x14ac:dyDescent="0.25">
      <c r="A24" s="8" t="s">
        <v>42</v>
      </c>
      <c r="B24" s="30" t="s">
        <v>63</v>
      </c>
      <c r="C24" s="1">
        <v>76</v>
      </c>
      <c r="D24" s="1"/>
      <c r="E24" s="1">
        <v>85</v>
      </c>
      <c r="F24" s="1">
        <f>C24+E24</f>
        <v>161</v>
      </c>
      <c r="G24" s="7"/>
    </row>
    <row r="25" spans="1:7" ht="15.75" x14ac:dyDescent="0.25">
      <c r="A25" s="8" t="s">
        <v>1</v>
      </c>
      <c r="B25" s="30" t="s">
        <v>66</v>
      </c>
      <c r="C25" s="1">
        <v>71</v>
      </c>
      <c r="D25" s="1"/>
      <c r="E25" s="1">
        <v>90</v>
      </c>
      <c r="F25" s="1">
        <f>C25+E25</f>
        <v>161</v>
      </c>
      <c r="G25" s="7"/>
    </row>
    <row r="26" spans="1:7" ht="17.25" x14ac:dyDescent="0.3">
      <c r="A26" s="6" t="s">
        <v>21</v>
      </c>
      <c r="B26" s="34" t="s">
        <v>99</v>
      </c>
      <c r="C26" s="1">
        <v>64</v>
      </c>
      <c r="D26" s="1"/>
      <c r="E26" s="1">
        <v>90</v>
      </c>
      <c r="F26" s="1">
        <f>C26+E26</f>
        <v>154</v>
      </c>
      <c r="G26" s="7"/>
    </row>
    <row r="27" spans="1:7" ht="15.75" x14ac:dyDescent="0.25">
      <c r="A27" s="6" t="s">
        <v>30</v>
      </c>
      <c r="B27" s="30" t="s">
        <v>64</v>
      </c>
      <c r="C27" s="1">
        <v>40</v>
      </c>
      <c r="D27" s="1"/>
      <c r="E27" s="1">
        <v>95</v>
      </c>
      <c r="F27" s="1">
        <f>C27+E27</f>
        <v>135</v>
      </c>
      <c r="G27" s="7"/>
    </row>
    <row r="28" spans="1:7" ht="15.75" x14ac:dyDescent="0.25">
      <c r="A28" s="8" t="s">
        <v>37</v>
      </c>
      <c r="B28" s="30" t="s">
        <v>95</v>
      </c>
      <c r="C28" s="1">
        <v>40</v>
      </c>
      <c r="D28" s="1"/>
      <c r="E28" s="1">
        <v>95</v>
      </c>
      <c r="F28" s="1">
        <f>C28+E28</f>
        <v>135</v>
      </c>
      <c r="G28" s="7"/>
    </row>
    <row r="29" spans="1:7" ht="16.5" thickBot="1" x14ac:dyDescent="0.3">
      <c r="A29" s="46" t="s">
        <v>31</v>
      </c>
      <c r="B29" s="47" t="s">
        <v>115</v>
      </c>
      <c r="C29" s="9">
        <v>48</v>
      </c>
      <c r="D29" s="9"/>
      <c r="E29" s="9">
        <v>85</v>
      </c>
      <c r="F29" s="9">
        <f>C29+E29</f>
        <v>133</v>
      </c>
      <c r="G29" s="10"/>
    </row>
  </sheetData>
  <sortState ref="A4:G29">
    <sortCondition descending="1" ref="F4"/>
  </sortState>
  <conditionalFormatting sqref="G4:G29">
    <cfRule type="dataBar" priority="7">
      <dataBar>
        <cfvo type="min"/>
        <cfvo type="max"/>
        <color rgb="FFFFB628"/>
      </dataBar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80" zoomScaleNormal="80" workbookViewId="0">
      <selection activeCell="I16" sqref="I16"/>
    </sheetView>
  </sheetViews>
  <sheetFormatPr defaultRowHeight="15" x14ac:dyDescent="0.25"/>
  <cols>
    <col min="1" max="1" width="29" customWidth="1"/>
    <col min="2" max="2" width="21.42578125" customWidth="1"/>
    <col min="3" max="3" width="9.28515625" customWidth="1"/>
    <col min="4" max="4" width="24" hidden="1" customWidth="1"/>
    <col min="5" max="5" width="20.5703125" customWidth="1"/>
    <col min="7" max="7" width="15.140625" customWidth="1"/>
  </cols>
  <sheetData>
    <row r="1" spans="1:7" x14ac:dyDescent="0.25">
      <c r="B1" t="s">
        <v>87</v>
      </c>
      <c r="C1" t="s">
        <v>40</v>
      </c>
    </row>
    <row r="2" spans="1:7" ht="15.75" thickBot="1" x14ac:dyDescent="0.3"/>
    <row r="3" spans="1:7" ht="18.75" x14ac:dyDescent="0.3">
      <c r="A3" s="2" t="s">
        <v>19</v>
      </c>
      <c r="B3" s="3" t="s">
        <v>12</v>
      </c>
      <c r="C3" s="4" t="s">
        <v>14</v>
      </c>
      <c r="D3" s="4" t="s">
        <v>15</v>
      </c>
      <c r="E3" s="4" t="s">
        <v>16</v>
      </c>
      <c r="F3" s="4" t="s">
        <v>0</v>
      </c>
      <c r="G3" s="5" t="s">
        <v>13</v>
      </c>
    </row>
    <row r="4" spans="1:7" ht="15.75" x14ac:dyDescent="0.25">
      <c r="A4" s="6" t="s">
        <v>41</v>
      </c>
      <c r="B4" s="30" t="s">
        <v>73</v>
      </c>
      <c r="C4" s="1">
        <v>96</v>
      </c>
      <c r="D4" s="1"/>
      <c r="E4" s="1">
        <f>100-D4*5</f>
        <v>100</v>
      </c>
      <c r="F4" s="1">
        <f>C4+E4</f>
        <v>196</v>
      </c>
      <c r="G4" s="37" t="s">
        <v>116</v>
      </c>
    </row>
    <row r="5" spans="1:7" ht="15.75" x14ac:dyDescent="0.25">
      <c r="A5" s="8" t="s">
        <v>34</v>
      </c>
      <c r="B5" s="30" t="s">
        <v>102</v>
      </c>
      <c r="C5" s="1">
        <v>87</v>
      </c>
      <c r="D5" s="1"/>
      <c r="E5" s="1">
        <f>100-D5*5</f>
        <v>100</v>
      </c>
      <c r="F5" s="1">
        <f>C5+E5</f>
        <v>187</v>
      </c>
      <c r="G5" s="37" t="s">
        <v>117</v>
      </c>
    </row>
    <row r="6" spans="1:7" ht="15.75" x14ac:dyDescent="0.25">
      <c r="A6" s="8" t="s">
        <v>35</v>
      </c>
      <c r="B6" s="30" t="s">
        <v>85</v>
      </c>
      <c r="C6" s="1">
        <v>91</v>
      </c>
      <c r="D6" s="1"/>
      <c r="E6" s="1">
        <v>95</v>
      </c>
      <c r="F6" s="1">
        <f>C6+E6</f>
        <v>186</v>
      </c>
      <c r="G6" s="37" t="s">
        <v>118</v>
      </c>
    </row>
    <row r="7" spans="1:7" ht="15.75" x14ac:dyDescent="0.25">
      <c r="A7" s="8" t="s">
        <v>2</v>
      </c>
      <c r="B7" s="30" t="s">
        <v>110</v>
      </c>
      <c r="C7" s="1">
        <v>78</v>
      </c>
      <c r="D7" s="1"/>
      <c r="E7" s="1">
        <f>100-D7*5</f>
        <v>100</v>
      </c>
      <c r="F7" s="1">
        <f>C7+E7</f>
        <v>178</v>
      </c>
      <c r="G7" s="7"/>
    </row>
    <row r="8" spans="1:7" ht="15.75" x14ac:dyDescent="0.25">
      <c r="A8" s="8" t="s">
        <v>39</v>
      </c>
      <c r="B8" s="30" t="s">
        <v>86</v>
      </c>
      <c r="C8" s="1">
        <v>78</v>
      </c>
      <c r="D8" s="1"/>
      <c r="E8" s="1">
        <f>100-D8*5</f>
        <v>100</v>
      </c>
      <c r="F8" s="1">
        <f>C8+E8</f>
        <v>178</v>
      </c>
      <c r="G8" s="7"/>
    </row>
    <row r="9" spans="1:7" ht="15.75" x14ac:dyDescent="0.25">
      <c r="A9" s="6" t="s">
        <v>27</v>
      </c>
      <c r="B9" s="30" t="s">
        <v>80</v>
      </c>
      <c r="C9" s="1">
        <v>82</v>
      </c>
      <c r="D9" s="1"/>
      <c r="E9" s="1">
        <v>95</v>
      </c>
      <c r="F9" s="1">
        <f>C9+E9</f>
        <v>177</v>
      </c>
      <c r="G9" s="7"/>
    </row>
    <row r="10" spans="1:7" ht="15.75" x14ac:dyDescent="0.25">
      <c r="A10" s="6" t="s">
        <v>24</v>
      </c>
      <c r="B10" s="32" t="s">
        <v>75</v>
      </c>
      <c r="C10" s="1">
        <v>76</v>
      </c>
      <c r="D10" s="1"/>
      <c r="E10" s="1">
        <f>100-D10*5</f>
        <v>100</v>
      </c>
      <c r="F10" s="1">
        <f>C10+E10</f>
        <v>176</v>
      </c>
      <c r="G10" s="7"/>
    </row>
    <row r="11" spans="1:7" ht="15.75" x14ac:dyDescent="0.3">
      <c r="A11" s="6" t="s">
        <v>21</v>
      </c>
      <c r="B11" s="31" t="s">
        <v>111</v>
      </c>
      <c r="C11" s="1">
        <v>73</v>
      </c>
      <c r="D11" s="1"/>
      <c r="E11" s="1">
        <f>100-D11*5</f>
        <v>100</v>
      </c>
      <c r="F11" s="1">
        <f>C11+E11</f>
        <v>173</v>
      </c>
      <c r="G11" s="7"/>
    </row>
    <row r="12" spans="1:7" ht="15.75" x14ac:dyDescent="0.25">
      <c r="A12" s="6" t="s">
        <v>22</v>
      </c>
      <c r="B12" s="30" t="s">
        <v>112</v>
      </c>
      <c r="C12" s="1">
        <v>73</v>
      </c>
      <c r="D12" s="1"/>
      <c r="E12" s="1">
        <f>100-D12*5</f>
        <v>100</v>
      </c>
      <c r="F12" s="1">
        <f>C12+E12</f>
        <v>173</v>
      </c>
      <c r="G12" s="7"/>
    </row>
    <row r="13" spans="1:7" ht="15.75" x14ac:dyDescent="0.25">
      <c r="A13" s="8" t="s">
        <v>38</v>
      </c>
      <c r="B13" s="30" t="s">
        <v>106</v>
      </c>
      <c r="C13" s="1">
        <v>78</v>
      </c>
      <c r="D13" s="1"/>
      <c r="E13" s="1">
        <v>95</v>
      </c>
      <c r="F13" s="1">
        <f>C13+E13</f>
        <v>173</v>
      </c>
      <c r="G13" s="7"/>
    </row>
    <row r="14" spans="1:7" ht="15.75" x14ac:dyDescent="0.25">
      <c r="A14" s="8" t="s">
        <v>36</v>
      </c>
      <c r="B14" s="30" t="s">
        <v>104</v>
      </c>
      <c r="C14" s="1">
        <v>82</v>
      </c>
      <c r="D14" s="1"/>
      <c r="E14" s="1">
        <v>90</v>
      </c>
      <c r="F14" s="1">
        <f>C14+E14</f>
        <v>172</v>
      </c>
      <c r="G14" s="7"/>
    </row>
    <row r="15" spans="1:7" ht="15.75" x14ac:dyDescent="0.25">
      <c r="A15" s="6" t="s">
        <v>26</v>
      </c>
      <c r="B15" s="30" t="s">
        <v>79</v>
      </c>
      <c r="C15" s="1">
        <v>69</v>
      </c>
      <c r="D15" s="1"/>
      <c r="E15" s="1">
        <f>100-D15*5</f>
        <v>100</v>
      </c>
      <c r="F15" s="1">
        <f>C15+E15</f>
        <v>169</v>
      </c>
      <c r="G15" s="7"/>
    </row>
    <row r="16" spans="1:7" ht="15.75" x14ac:dyDescent="0.25">
      <c r="A16" s="6" t="s">
        <v>30</v>
      </c>
      <c r="B16" s="30" t="s">
        <v>109</v>
      </c>
      <c r="C16" s="1">
        <v>69</v>
      </c>
      <c r="D16" s="1"/>
      <c r="E16" s="1">
        <f>100-D16*5</f>
        <v>100</v>
      </c>
      <c r="F16" s="1">
        <f>C16+E16</f>
        <v>169</v>
      </c>
      <c r="G16" s="7"/>
    </row>
    <row r="17" spans="1:7" ht="15.75" x14ac:dyDescent="0.25">
      <c r="A17" s="8" t="s">
        <v>1</v>
      </c>
      <c r="B17" s="30" t="s">
        <v>84</v>
      </c>
      <c r="C17" s="1">
        <v>69</v>
      </c>
      <c r="D17" s="1"/>
      <c r="E17" s="1">
        <f>100-D17*5</f>
        <v>100</v>
      </c>
      <c r="F17" s="1">
        <f>C17+E17</f>
        <v>169</v>
      </c>
      <c r="G17" s="7"/>
    </row>
    <row r="18" spans="1:7" ht="15.75" x14ac:dyDescent="0.25">
      <c r="A18" s="6" t="s">
        <v>20</v>
      </c>
      <c r="B18" s="30" t="s">
        <v>74</v>
      </c>
      <c r="C18" s="1">
        <v>73</v>
      </c>
      <c r="D18" s="1">
        <v>0</v>
      </c>
      <c r="E18" s="1">
        <v>95</v>
      </c>
      <c r="F18" s="1">
        <f>C18+E18</f>
        <v>168</v>
      </c>
      <c r="G18" s="7"/>
    </row>
    <row r="19" spans="1:7" ht="15.75" x14ac:dyDescent="0.25">
      <c r="A19" s="6" t="s">
        <v>7</v>
      </c>
      <c r="B19" s="30" t="s">
        <v>107</v>
      </c>
      <c r="C19" s="1">
        <v>73</v>
      </c>
      <c r="D19" s="1"/>
      <c r="E19" s="1">
        <v>95</v>
      </c>
      <c r="F19" s="1">
        <f>C19+E19</f>
        <v>168</v>
      </c>
      <c r="G19" s="7"/>
    </row>
    <row r="20" spans="1:7" ht="15.75" x14ac:dyDescent="0.25">
      <c r="A20" s="6" t="s">
        <v>31</v>
      </c>
      <c r="B20" s="32" t="s">
        <v>83</v>
      </c>
      <c r="C20" s="1">
        <v>73</v>
      </c>
      <c r="D20" s="1"/>
      <c r="E20" s="1">
        <v>95</v>
      </c>
      <c r="F20" s="1">
        <f>C20+E20</f>
        <v>168</v>
      </c>
      <c r="G20" s="7"/>
    </row>
    <row r="21" spans="1:7" ht="15.75" x14ac:dyDescent="0.25">
      <c r="A21" s="6" t="s">
        <v>25</v>
      </c>
      <c r="B21" s="30" t="s">
        <v>76</v>
      </c>
      <c r="C21" s="1">
        <v>64</v>
      </c>
      <c r="D21" s="1"/>
      <c r="E21" s="1">
        <f>100-D21*5</f>
        <v>100</v>
      </c>
      <c r="F21" s="1">
        <f>C21+E21</f>
        <v>164</v>
      </c>
      <c r="G21" s="7"/>
    </row>
    <row r="22" spans="1:7" ht="15.75" x14ac:dyDescent="0.25">
      <c r="A22" s="8" t="s">
        <v>32</v>
      </c>
      <c r="B22" s="33" t="s">
        <v>82</v>
      </c>
      <c r="C22" s="1">
        <v>61</v>
      </c>
      <c r="D22" s="1"/>
      <c r="E22" s="1">
        <f>100-D22*5</f>
        <v>100</v>
      </c>
      <c r="F22" s="1">
        <f>C22+E22</f>
        <v>161</v>
      </c>
      <c r="G22" s="7"/>
    </row>
    <row r="23" spans="1:7" ht="15.75" x14ac:dyDescent="0.25">
      <c r="A23" s="6" t="s">
        <v>10</v>
      </c>
      <c r="B23" s="30" t="s">
        <v>81</v>
      </c>
      <c r="C23" s="1">
        <v>60</v>
      </c>
      <c r="D23" s="1"/>
      <c r="E23" s="1">
        <f>100-D23*5</f>
        <v>100</v>
      </c>
      <c r="F23" s="1">
        <f>C23+E23</f>
        <v>160</v>
      </c>
      <c r="G23" s="7"/>
    </row>
    <row r="24" spans="1:7" ht="15.75" x14ac:dyDescent="0.25">
      <c r="A24" s="6" t="s">
        <v>29</v>
      </c>
      <c r="B24" s="30" t="s">
        <v>78</v>
      </c>
      <c r="C24" s="1">
        <v>58</v>
      </c>
      <c r="D24" s="1"/>
      <c r="E24" s="1">
        <f>100-D24*5</f>
        <v>100</v>
      </c>
      <c r="F24" s="1">
        <f>C24+E24</f>
        <v>158</v>
      </c>
      <c r="G24" s="7"/>
    </row>
    <row r="25" spans="1:7" ht="15.75" x14ac:dyDescent="0.25">
      <c r="A25" s="8" t="s">
        <v>37</v>
      </c>
      <c r="B25" s="30" t="s">
        <v>103</v>
      </c>
      <c r="C25" s="1">
        <v>60</v>
      </c>
      <c r="D25" s="1"/>
      <c r="E25" s="1">
        <v>95</v>
      </c>
      <c r="F25" s="1">
        <f>C25+E25</f>
        <v>155</v>
      </c>
      <c r="G25" s="7"/>
    </row>
    <row r="26" spans="1:7" ht="15.75" x14ac:dyDescent="0.25">
      <c r="A26" s="8" t="s">
        <v>33</v>
      </c>
      <c r="B26" s="30" t="s">
        <v>105</v>
      </c>
      <c r="C26" s="1">
        <v>51</v>
      </c>
      <c r="D26" s="1"/>
      <c r="E26" s="1">
        <v>95</v>
      </c>
      <c r="F26" s="1">
        <f>C26+E26</f>
        <v>146</v>
      </c>
      <c r="G26" s="7"/>
    </row>
    <row r="27" spans="1:7" ht="15.75" x14ac:dyDescent="0.25">
      <c r="A27" s="8" t="s">
        <v>28</v>
      </c>
      <c r="B27" s="30" t="s">
        <v>77</v>
      </c>
      <c r="C27" s="1">
        <v>60</v>
      </c>
      <c r="D27" s="1"/>
      <c r="E27" s="1">
        <v>85</v>
      </c>
      <c r="F27" s="1">
        <f>C27+E27</f>
        <v>145</v>
      </c>
      <c r="G27" s="7"/>
    </row>
    <row r="28" spans="1:7" ht="15.75" x14ac:dyDescent="0.25">
      <c r="A28" s="8" t="s">
        <v>42</v>
      </c>
      <c r="B28" s="30" t="s">
        <v>108</v>
      </c>
      <c r="C28" s="1">
        <v>42</v>
      </c>
      <c r="D28" s="1"/>
      <c r="E28" s="1">
        <v>95</v>
      </c>
      <c r="F28" s="1">
        <f>C28+E28</f>
        <v>137</v>
      </c>
      <c r="G28" s="7"/>
    </row>
    <row r="29" spans="1:7" ht="16.5" thickBot="1" x14ac:dyDescent="0.3">
      <c r="A29" s="46" t="s">
        <v>23</v>
      </c>
      <c r="B29" s="36" t="s">
        <v>43</v>
      </c>
      <c r="C29" s="9"/>
      <c r="D29" s="9"/>
      <c r="E29" s="9">
        <f>100-D29*5</f>
        <v>100</v>
      </c>
      <c r="F29" s="9">
        <f>C29+E29</f>
        <v>100</v>
      </c>
      <c r="G29" s="10"/>
    </row>
  </sheetData>
  <sortState ref="A4:G29">
    <sortCondition descending="1" ref="F4"/>
  </sortState>
  <conditionalFormatting sqref="G4:G29">
    <cfRule type="dataBar" priority="8">
      <dataBar>
        <cfvo type="min"/>
        <cfvo type="max"/>
        <color rgb="FFFFB628"/>
      </dataBar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Escola B+S Bispo D. Manuel Ferreira Cabral</dc:creator>
  <cp:lastModifiedBy>Escola B+S Bispo D. Manuel Ferreira Cabral</cp:lastModifiedBy>
  <cp:lastPrinted>2012-04-18T22:06:07Z</cp:lastPrinted>
  <dcterms:created xsi:type="dcterms:W3CDTF">2011-04-29T08:25:04Z</dcterms:created>
  <dcterms:modified xsi:type="dcterms:W3CDTF">2013-04-30T10:34:33Z</dcterms:modified>
</cp:coreProperties>
</file>